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<sst xmlns="http://schemas.openxmlformats.org/spreadsheetml/2006/main" count="123" uniqueCount="68">
  <si>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</si>
  <si>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</si>
  <si>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</si>
  <si>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</si>
  <si>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</si>
  <si>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</si>
  <si>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</si>
  <si>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</si>
  <si>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</si>
  <si>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</si>
  <si>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</si>
  <si>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</si>
  <si>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</si>
  <si>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</si>
  <si>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</si>
  <si>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</si>
  <si>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</si>
  <si>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</si>
  <si>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</si>
  <si>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</si>
  <si>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</si>
  <si>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</si>
  <si>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</si>
  <si>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</si>
  <si>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</si>
  <si>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</si>
  <si>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</si>
  <si>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</si>
  <si>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</si>
  <si>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</si>
  <si>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</si>
  <si>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</si>
  <si>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</si>
  <si>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</si>
  <si>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</si>
  <si>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</si>
  <si>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</si>
  <si>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</si>
  <si>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</si>
  <si>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</si>
  <si>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</si>
  <si>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</si>
  <si>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</si>
  <si>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Кривле-Илюшкинский сельсовет муниципального района Куюргазинский район Республики Башкортостан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</si>
  <si>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</si>
  <si>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</si>
  <si>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</si>
  <si>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</si>
  <si>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</si>
  <si>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</si>
  <si>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</si>
  <si>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</si>
  <si>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</si>
  <si>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</si>
  <si>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</si>
  <si>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</si>
  <si>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</si>
  <si>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</si>
  <si>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2021 год</t>
  </si>
  <si>
    <t xml:space="preserve">2 02 15001 10 0000 150 </t>
  </si>
  <si>
    <t>2 02 40014 10 0000 150</t>
  </si>
  <si>
    <t>2 02 49999 10 7404 150</t>
  </si>
  <si>
    <t>Поступления доходов бюджета сельского поселения  Кривле-Илюшкинский сельсовет муниципального района Куюргазинский район Республики Башкортостан на 2020 год</t>
  </si>
  <si>
    <t xml:space="preserve"> на плановый период 2021 и 2022 годов</t>
  </si>
  <si>
    <t>2022 год</t>
  </si>
  <si>
    <t>к  решению  Совета  сельского поселения  Кривле-Илюшкинский сельсовет муниципального района Куюргазинский район Республики Башкортостан от 18 декабря 2019 года  № 28/2-26 «О  бюджете сельского поселения  Кривле-Илюшкинский сельсовет муниципального района Куюргазинский район Республики Башкортостан на 2020 год и на плановый период 2021 и 2022 годов»</t>
  </si>
  <si>
    <t>И.о. управляющего делами</t>
  </si>
  <si>
    <t>Г.Ф. Габбясова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</si>
</sst>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70" zoomScaleSheetLayoutView="70" workbookViewId="0" topLeftCell="A25">
      <selection activeCell="A1" sqref="A1:C38"/>
    </sheetView>
  </sheetViews>
  <sheetFormatPr defaultColWidth="9.140625" defaultRowHeight="12.75"/>
  <cols>
    <col min="1" max="1" width="30.8515625" style="27" customWidth="1"/>
    <col min="2" max="2" width="63.8515625" style="0" customWidth="1"/>
    <col min="3" max="3" width="15.00390625" style="0" customWidth="1"/>
  </cols>
  <sheetData>
    <row r="2" ht="15.75">
      <c r="B2" s="21" t="s">
        <v>29</v>
      </c>
    </row>
    <row r="3" spans="2:6" ht="117.75" customHeight="1">
      <c r="B3" s="51" t="s">
        <v>65</v>
      </c>
      <c r="C3" s="51"/>
      <c r="D3" s="5"/>
      <c r="E3" s="5"/>
      <c r="F3" s="5"/>
    </row>
    <row r="5" spans="1:3" ht="60" customHeight="1">
      <c r="A5" s="52" t="s">
        <v>62</v>
      </c>
      <c r="B5" s="52"/>
      <c r="C5" s="52"/>
    </row>
    <row r="6" spans="1:3" ht="18.75" customHeight="1">
      <c r="A6" s="48"/>
      <c r="B6" s="48"/>
      <c r="C6" s="48"/>
    </row>
    <row r="7" spans="2:3" ht="12.75">
      <c r="B7" s="54" t="s">
        <v>13</v>
      </c>
      <c r="C7" s="54"/>
    </row>
    <row r="8" spans="1:3" ht="12.75" customHeight="1">
      <c r="A8" s="53" t="s">
        <v>0</v>
      </c>
      <c r="B8" s="53" t="s">
        <v>1</v>
      </c>
      <c r="C8" s="53" t="s">
        <v>2</v>
      </c>
    </row>
    <row r="9" spans="1:3" ht="42" customHeight="1">
      <c r="A9" s="53"/>
      <c r="B9" s="53"/>
      <c r="C9" s="53"/>
    </row>
    <row r="10" spans="1:3" ht="18.75">
      <c r="A10" s="28">
        <v>1</v>
      </c>
      <c r="B10" s="2">
        <v>2</v>
      </c>
      <c r="C10" s="2">
        <v>3</v>
      </c>
    </row>
    <row r="11" spans="1:3" ht="24" customHeight="1">
      <c r="A11" s="31"/>
      <c r="B11" s="1" t="s">
        <v>3</v>
      </c>
      <c r="C11" s="14">
        <f>C12+C27</f>
        <v>4092.8</v>
      </c>
    </row>
    <row r="12" spans="1:3" ht="18.75">
      <c r="A12" s="32" t="s">
        <v>4</v>
      </c>
      <c r="B12" s="3" t="s">
        <v>5</v>
      </c>
      <c r="C12" s="14">
        <f>C13+C16+C24</f>
        <v>652</v>
      </c>
    </row>
    <row r="13" spans="1:3" ht="18.75">
      <c r="A13" s="32" t="s">
        <v>6</v>
      </c>
      <c r="B13" s="1" t="s">
        <v>7</v>
      </c>
      <c r="C13" s="14">
        <f>C14</f>
        <v>33</v>
      </c>
    </row>
    <row r="14" spans="1:3" ht="18.75">
      <c r="A14" s="33" t="s">
        <v>8</v>
      </c>
      <c r="B14" s="4" t="s">
        <v>9</v>
      </c>
      <c r="C14" s="15">
        <f>C15</f>
        <v>33</v>
      </c>
    </row>
    <row r="15" spans="1:3" ht="116.25" customHeight="1">
      <c r="A15" s="34" t="s">
        <v>24</v>
      </c>
      <c r="B15" s="13" t="s">
        <v>23</v>
      </c>
      <c r="C15" s="15">
        <v>33</v>
      </c>
    </row>
    <row r="16" spans="1:3" ht="18.75">
      <c r="A16" s="25" t="s">
        <v>14</v>
      </c>
      <c r="B16" s="1" t="s">
        <v>15</v>
      </c>
      <c r="C16" s="14">
        <f>C17+C19</f>
        <v>613</v>
      </c>
    </row>
    <row r="17" spans="1:3" ht="18.75">
      <c r="A17" s="26" t="s">
        <v>25</v>
      </c>
      <c r="B17" s="4" t="s">
        <v>26</v>
      </c>
      <c r="C17" s="15">
        <f>C18</f>
        <v>23</v>
      </c>
    </row>
    <row r="18" spans="1:3" ht="56.25" customHeight="1">
      <c r="A18" s="36" t="s">
        <v>16</v>
      </c>
      <c r="B18" s="4" t="s">
        <v>17</v>
      </c>
      <c r="C18" s="15">
        <v>23</v>
      </c>
    </row>
    <row r="19" spans="1:3" ht="26.25" customHeight="1">
      <c r="A19" s="36" t="s">
        <v>27</v>
      </c>
      <c r="B19" s="4" t="s">
        <v>28</v>
      </c>
      <c r="C19" s="15">
        <f>C22+C20</f>
        <v>590</v>
      </c>
    </row>
    <row r="20" spans="1:3" ht="58.5" customHeight="1">
      <c r="A20" s="36" t="s">
        <v>31</v>
      </c>
      <c r="B20" s="4" t="s">
        <v>32</v>
      </c>
      <c r="C20" s="15">
        <f>C21</f>
        <v>210</v>
      </c>
    </row>
    <row r="21" spans="1:3" ht="83.25" customHeight="1">
      <c r="A21" s="36" t="s">
        <v>33</v>
      </c>
      <c r="B21" s="4" t="s">
        <v>34</v>
      </c>
      <c r="C21" s="15">
        <v>210</v>
      </c>
    </row>
    <row r="22" spans="1:3" ht="38.25" customHeight="1">
      <c r="A22" s="36" t="s">
        <v>35</v>
      </c>
      <c r="B22" s="4" t="s">
        <v>36</v>
      </c>
      <c r="C22" s="15">
        <f>C23</f>
        <v>380</v>
      </c>
    </row>
    <row r="23" spans="1:3" ht="84.75" customHeight="1">
      <c r="A23" s="36" t="s">
        <v>37</v>
      </c>
      <c r="B23" s="4" t="s">
        <v>38</v>
      </c>
      <c r="C23" s="15">
        <v>380</v>
      </c>
    </row>
    <row r="24" spans="1:3" ht="52.5" customHeight="1">
      <c r="A24" s="25" t="s">
        <v>19</v>
      </c>
      <c r="B24" s="46" t="s">
        <v>20</v>
      </c>
      <c r="C24" s="14">
        <f>C26</f>
        <v>6</v>
      </c>
    </row>
    <row r="25" spans="1:3" ht="57.75" customHeight="1">
      <c r="A25" s="36" t="s">
        <v>39</v>
      </c>
      <c r="B25" s="4" t="s">
        <v>40</v>
      </c>
      <c r="C25" s="23">
        <f>C26</f>
        <v>6</v>
      </c>
    </row>
    <row r="26" spans="1:3" s="45" customFormat="1" ht="46.5" customHeight="1">
      <c r="A26" s="37" t="s">
        <v>22</v>
      </c>
      <c r="B26" s="6" t="s">
        <v>21</v>
      </c>
      <c r="C26" s="23">
        <v>6</v>
      </c>
    </row>
    <row r="27" spans="1:3" ht="18.75">
      <c r="A27" s="38" t="s">
        <v>10</v>
      </c>
      <c r="B27" s="11" t="s">
        <v>11</v>
      </c>
      <c r="C27" s="17">
        <f>C29+C32+C34</f>
        <v>3440.8</v>
      </c>
    </row>
    <row r="28" spans="1:3" ht="56.25">
      <c r="A28" s="20" t="s">
        <v>51</v>
      </c>
      <c r="B28" s="7" t="s">
        <v>18</v>
      </c>
      <c r="C28" s="17">
        <f>C29+C32+C34</f>
        <v>3440.8</v>
      </c>
    </row>
    <row r="29" spans="1:3" ht="41.25" customHeight="1">
      <c r="A29" s="40" t="s">
        <v>52</v>
      </c>
      <c r="B29" s="11" t="s">
        <v>41</v>
      </c>
      <c r="C29" s="17">
        <f>C30</f>
        <v>2398.8</v>
      </c>
    </row>
    <row r="30" spans="1:3" ht="37.5" customHeight="1">
      <c r="A30" s="20" t="s">
        <v>53</v>
      </c>
      <c r="B30" s="7" t="s">
        <v>12</v>
      </c>
      <c r="C30" s="24">
        <f>C31</f>
        <v>2398.8</v>
      </c>
    </row>
    <row r="31" spans="1:3" s="45" customFormat="1" ht="48" customHeight="1">
      <c r="A31" s="20" t="s">
        <v>54</v>
      </c>
      <c r="B31" s="12" t="s">
        <v>44</v>
      </c>
      <c r="C31" s="24">
        <v>2398.8</v>
      </c>
    </row>
    <row r="32" spans="1:3" ht="57.75" customHeight="1">
      <c r="A32" s="40" t="s">
        <v>55</v>
      </c>
      <c r="B32" s="43" t="s">
        <v>45</v>
      </c>
      <c r="C32" s="44">
        <f>C33</f>
        <v>92</v>
      </c>
    </row>
    <row r="33" spans="1:3" s="45" customFormat="1" ht="57.75" customHeight="1">
      <c r="A33" s="20" t="s">
        <v>56</v>
      </c>
      <c r="B33" s="12" t="s">
        <v>42</v>
      </c>
      <c r="C33" s="19">
        <v>92</v>
      </c>
    </row>
    <row r="34" spans="1:3" s="45" customFormat="1" ht="57.75" customHeight="1">
      <c r="A34" s="40" t="s">
        <v>57</v>
      </c>
      <c r="B34" s="43" t="s">
        <v>46</v>
      </c>
      <c r="C34" s="44">
        <f>C35+C36</f>
        <v>950</v>
      </c>
    </row>
    <row r="35" spans="1:3" ht="112.5">
      <c r="A35" s="20" t="s">
        <v>49</v>
      </c>
      <c r="B35" s="12" t="s">
        <v>50</v>
      </c>
      <c r="C35" s="19">
        <v>250</v>
      </c>
    </row>
    <row r="36" spans="1:3" ht="131.25">
      <c r="A36" s="20" t="s">
        <v>47</v>
      </c>
      <c r="B36" s="22" t="s">
        <v>48</v>
      </c>
      <c r="C36" s="16">
        <v>700</v>
      </c>
    </row>
    <row r="37" spans="1:3" ht="18.75">
      <c r="A37" s="47"/>
      <c r="B37" s="49"/>
      <c r="C37" s="49"/>
    </row>
    <row r="38" spans="1:3" ht="37.5">
      <c r="A38" s="39" t="s">
        <v>66</v>
      </c>
      <c r="B38" s="50" t="s">
        <v>67</v>
      </c>
      <c r="C38" s="50"/>
    </row>
    <row r="40" ht="18.75">
      <c r="A40" s="39"/>
    </row>
  </sheetData>
  <sheetProtection/>
  <mergeCells count="9">
    <mergeCell ref="A6:C6"/>
    <mergeCell ref="B37:C37"/>
    <mergeCell ref="B38:C38"/>
    <mergeCell ref="B3:C3"/>
    <mergeCell ref="A5:C5"/>
    <mergeCell ref="A8:A9"/>
    <mergeCell ref="B7:C7"/>
    <mergeCell ref="B8:B9"/>
    <mergeCell ref="C8:C9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70" zoomScaleNormal="70" zoomScalePageLayoutView="0" workbookViewId="0" topLeftCell="A1">
      <selection activeCell="A5" sqref="A5:C5"/>
    </sheetView>
  </sheetViews>
  <sheetFormatPr defaultColWidth="9.140625" defaultRowHeight="12.75"/>
  <cols>
    <col min="1" max="1" width="30.8515625" style="27" customWidth="1"/>
    <col min="2" max="2" width="52.421875" style="0" customWidth="1"/>
    <col min="3" max="3" width="15.00390625" style="27" customWidth="1"/>
    <col min="4" max="4" width="13.140625" style="29" customWidth="1"/>
  </cols>
  <sheetData>
    <row r="2" ht="18.75">
      <c r="B2" s="21" t="s">
        <v>30</v>
      </c>
    </row>
    <row r="3" spans="2:6" ht="120" customHeight="1">
      <c r="B3" s="51" t="s">
        <v>65</v>
      </c>
      <c r="C3" s="51"/>
      <c r="D3" s="30"/>
      <c r="E3" s="5"/>
      <c r="F3" s="5"/>
    </row>
    <row r="5" spans="1:3" ht="46.5" customHeight="1">
      <c r="A5" s="52" t="s">
        <v>43</v>
      </c>
      <c r="B5" s="52"/>
      <c r="C5" s="52"/>
    </row>
    <row r="6" spans="1:3" ht="18.75">
      <c r="A6" s="52" t="s">
        <v>63</v>
      </c>
      <c r="B6" s="52"/>
      <c r="C6" s="52"/>
    </row>
    <row r="7" spans="4:5" ht="12.75">
      <c r="D7" s="41" t="s">
        <v>13</v>
      </c>
      <c r="E7" s="10"/>
    </row>
    <row r="8" spans="1:4" ht="12.75" customHeight="1">
      <c r="A8" s="60" t="s">
        <v>0</v>
      </c>
      <c r="B8" s="60" t="s">
        <v>1</v>
      </c>
      <c r="C8" s="56" t="s">
        <v>2</v>
      </c>
      <c r="D8" s="57"/>
    </row>
    <row r="9" spans="1:4" ht="12.75" customHeight="1">
      <c r="A9" s="61"/>
      <c r="B9" s="61"/>
      <c r="C9" s="58"/>
      <c r="D9" s="59"/>
    </row>
    <row r="10" spans="1:4" ht="37.5" customHeight="1">
      <c r="A10" s="62"/>
      <c r="B10" s="62"/>
      <c r="C10" s="8" t="s">
        <v>58</v>
      </c>
      <c r="D10" s="9" t="s">
        <v>64</v>
      </c>
    </row>
    <row r="11" spans="1:4" ht="18.75">
      <c r="A11" s="28">
        <v>1</v>
      </c>
      <c r="B11" s="2">
        <v>2</v>
      </c>
      <c r="C11" s="28">
        <v>3</v>
      </c>
      <c r="D11" s="42">
        <v>4</v>
      </c>
    </row>
    <row r="12" spans="1:4" ht="18.75">
      <c r="A12" s="31"/>
      <c r="B12" s="1" t="s">
        <v>3</v>
      </c>
      <c r="C12" s="14">
        <f>C13+C28</f>
        <v>3918</v>
      </c>
      <c r="D12" s="14">
        <f>D13+D28</f>
        <v>3781.8</v>
      </c>
    </row>
    <row r="13" spans="1:4" ht="18.75">
      <c r="A13" s="32" t="s">
        <v>4</v>
      </c>
      <c r="B13" s="3" t="s">
        <v>5</v>
      </c>
      <c r="C13" s="14">
        <f>C14+C17+C25</f>
        <v>632</v>
      </c>
      <c r="D13" s="14">
        <f>D14+D17+D25</f>
        <v>648</v>
      </c>
    </row>
    <row r="14" spans="1:4" ht="18.75">
      <c r="A14" s="32" t="s">
        <v>6</v>
      </c>
      <c r="B14" s="1" t="s">
        <v>7</v>
      </c>
      <c r="C14" s="14">
        <f>C15</f>
        <v>35</v>
      </c>
      <c r="D14" s="14">
        <f>D15</f>
        <v>38</v>
      </c>
    </row>
    <row r="15" spans="1:4" ht="18.75">
      <c r="A15" s="33" t="s">
        <v>8</v>
      </c>
      <c r="B15" s="4" t="s">
        <v>9</v>
      </c>
      <c r="C15" s="15">
        <f>C16</f>
        <v>35</v>
      </c>
      <c r="D15" s="15">
        <f>D16</f>
        <v>38</v>
      </c>
    </row>
    <row r="16" spans="1:4" ht="140.25" customHeight="1">
      <c r="A16" s="34" t="s">
        <v>24</v>
      </c>
      <c r="B16" s="13" t="s">
        <v>23</v>
      </c>
      <c r="C16" s="15">
        <v>35</v>
      </c>
      <c r="D16" s="16">
        <v>38</v>
      </c>
    </row>
    <row r="17" spans="1:4" ht="18.75">
      <c r="A17" s="25" t="s">
        <v>14</v>
      </c>
      <c r="B17" s="1" t="s">
        <v>15</v>
      </c>
      <c r="C17" s="14">
        <f>C18+C20</f>
        <v>591</v>
      </c>
      <c r="D17" s="14">
        <f>D18+D20</f>
        <v>604</v>
      </c>
    </row>
    <row r="18" spans="1:4" ht="18.75">
      <c r="A18" s="26" t="s">
        <v>25</v>
      </c>
      <c r="B18" s="4" t="s">
        <v>26</v>
      </c>
      <c r="C18" s="15">
        <f>C19</f>
        <v>23</v>
      </c>
      <c r="D18" s="15">
        <f>D19</f>
        <v>24</v>
      </c>
    </row>
    <row r="19" spans="1:4" ht="88.5" customHeight="1">
      <c r="A19" s="36" t="s">
        <v>16</v>
      </c>
      <c r="B19" s="4" t="s">
        <v>17</v>
      </c>
      <c r="C19" s="15">
        <v>23</v>
      </c>
      <c r="D19" s="16">
        <v>24</v>
      </c>
    </row>
    <row r="20" spans="1:4" ht="18.75">
      <c r="A20" s="36" t="s">
        <v>27</v>
      </c>
      <c r="B20" s="4" t="s">
        <v>28</v>
      </c>
      <c r="C20" s="15">
        <f>C21+C23</f>
        <v>568</v>
      </c>
      <c r="D20" s="15">
        <f>D21+D23</f>
        <v>580</v>
      </c>
    </row>
    <row r="21" spans="1:4" ht="61.5" customHeight="1">
      <c r="A21" s="36" t="s">
        <v>31</v>
      </c>
      <c r="B21" s="4" t="s">
        <v>32</v>
      </c>
      <c r="C21" s="15">
        <f>C22</f>
        <v>180</v>
      </c>
      <c r="D21" s="15">
        <f>D22</f>
        <v>185</v>
      </c>
    </row>
    <row r="22" spans="1:4" ht="75">
      <c r="A22" s="36" t="s">
        <v>33</v>
      </c>
      <c r="B22" s="4" t="s">
        <v>34</v>
      </c>
      <c r="C22" s="15">
        <v>180</v>
      </c>
      <c r="D22" s="16">
        <v>185</v>
      </c>
    </row>
    <row r="23" spans="1:4" ht="18.75">
      <c r="A23" s="36" t="s">
        <v>35</v>
      </c>
      <c r="B23" s="4" t="s">
        <v>36</v>
      </c>
      <c r="C23" s="15">
        <f>C24</f>
        <v>388</v>
      </c>
      <c r="D23" s="15">
        <f>D24</f>
        <v>395</v>
      </c>
    </row>
    <row r="24" spans="1:4" ht="75">
      <c r="A24" s="36" t="s">
        <v>37</v>
      </c>
      <c r="B24" s="4" t="s">
        <v>38</v>
      </c>
      <c r="C24" s="15">
        <v>388</v>
      </c>
      <c r="D24" s="16">
        <v>395</v>
      </c>
    </row>
    <row r="25" spans="1:4" ht="102" customHeight="1">
      <c r="A25" s="35" t="s">
        <v>19</v>
      </c>
      <c r="B25" s="8" t="s">
        <v>20</v>
      </c>
      <c r="C25" s="14">
        <f>C27</f>
        <v>6</v>
      </c>
      <c r="D25" s="14">
        <f>D26</f>
        <v>6</v>
      </c>
    </row>
    <row r="26" spans="1:4" ht="93" customHeight="1">
      <c r="A26" s="36" t="s">
        <v>39</v>
      </c>
      <c r="B26" s="4" t="s">
        <v>40</v>
      </c>
      <c r="C26" s="15">
        <f>C27</f>
        <v>6</v>
      </c>
      <c r="D26" s="15">
        <f>D27</f>
        <v>6</v>
      </c>
    </row>
    <row r="27" spans="1:4" ht="146.25" customHeight="1">
      <c r="A27" s="36" t="s">
        <v>22</v>
      </c>
      <c r="B27" s="6" t="s">
        <v>21</v>
      </c>
      <c r="C27" s="15">
        <v>6</v>
      </c>
      <c r="D27" s="16">
        <v>6</v>
      </c>
    </row>
    <row r="28" spans="1:4" ht="42" customHeight="1">
      <c r="A28" s="38" t="s">
        <v>10</v>
      </c>
      <c r="B28" s="11" t="s">
        <v>11</v>
      </c>
      <c r="C28" s="17">
        <f>C30+C33+C35</f>
        <v>3286</v>
      </c>
      <c r="D28" s="17">
        <f>D30+D33+D35</f>
        <v>3133.8</v>
      </c>
    </row>
    <row r="29" spans="1:4" ht="56.25">
      <c r="A29" s="20" t="s">
        <v>51</v>
      </c>
      <c r="B29" s="7" t="s">
        <v>18</v>
      </c>
      <c r="C29" s="18">
        <f>C30+C33+C35</f>
        <v>3286</v>
      </c>
      <c r="D29" s="18">
        <f>D30+D33+D35</f>
        <v>3133.8</v>
      </c>
    </row>
    <row r="30" spans="1:4" s="45" customFormat="1" ht="37.5">
      <c r="A30" s="40" t="s">
        <v>52</v>
      </c>
      <c r="B30" s="11" t="s">
        <v>41</v>
      </c>
      <c r="C30" s="17">
        <f>C31</f>
        <v>2493.5</v>
      </c>
      <c r="D30" s="17">
        <f>D31</f>
        <v>2338.3</v>
      </c>
    </row>
    <row r="31" spans="1:4" ht="55.5" customHeight="1">
      <c r="A31" s="20" t="s">
        <v>53</v>
      </c>
      <c r="B31" s="7" t="s">
        <v>12</v>
      </c>
      <c r="C31" s="24">
        <f>C32</f>
        <v>2493.5</v>
      </c>
      <c r="D31" s="24">
        <f>D32</f>
        <v>2338.3</v>
      </c>
    </row>
    <row r="32" spans="1:4" ht="37.5">
      <c r="A32" s="20" t="s">
        <v>59</v>
      </c>
      <c r="B32" s="12" t="s">
        <v>44</v>
      </c>
      <c r="C32" s="24">
        <v>2493.5</v>
      </c>
      <c r="D32" s="42">
        <v>2338.3</v>
      </c>
    </row>
    <row r="33" spans="1:4" s="45" customFormat="1" ht="80.25" customHeight="1">
      <c r="A33" s="40" t="s">
        <v>55</v>
      </c>
      <c r="B33" s="43" t="s">
        <v>45</v>
      </c>
      <c r="C33" s="44">
        <f>C34</f>
        <v>92.5</v>
      </c>
      <c r="D33" s="44">
        <f>D34</f>
        <v>95.5</v>
      </c>
    </row>
    <row r="34" spans="1:4" ht="101.25" customHeight="1">
      <c r="A34" s="20" t="s">
        <v>56</v>
      </c>
      <c r="B34" s="12" t="s">
        <v>42</v>
      </c>
      <c r="C34" s="19">
        <v>92.5</v>
      </c>
      <c r="D34" s="42">
        <v>95.5</v>
      </c>
    </row>
    <row r="35" spans="1:4" s="45" customFormat="1" ht="37.5">
      <c r="A35" s="40" t="s">
        <v>57</v>
      </c>
      <c r="B35" s="43" t="s">
        <v>46</v>
      </c>
      <c r="C35" s="44">
        <f>C36+C37</f>
        <v>700</v>
      </c>
      <c r="D35" s="44">
        <f>D36+D37</f>
        <v>700</v>
      </c>
    </row>
    <row r="36" spans="1:4" ht="131.25">
      <c r="A36" s="20" t="s">
        <v>60</v>
      </c>
      <c r="B36" s="12" t="s">
        <v>50</v>
      </c>
      <c r="C36" s="19">
        <v>200</v>
      </c>
      <c r="D36" s="19">
        <v>200</v>
      </c>
    </row>
    <row r="37" spans="1:4" s="45" customFormat="1" ht="168.75">
      <c r="A37" s="20" t="s">
        <v>61</v>
      </c>
      <c r="B37" s="22" t="s">
        <v>48</v>
      </c>
      <c r="C37" s="16">
        <v>500</v>
      </c>
      <c r="D37" s="16">
        <v>500</v>
      </c>
    </row>
    <row r="38" spans="1:4" s="45" customFormat="1" ht="18.75">
      <c r="A38" s="27"/>
      <c r="B38"/>
      <c r="C38" s="27"/>
      <c r="D38" s="29"/>
    </row>
    <row r="39" spans="1:4" ht="37.5">
      <c r="A39" s="39" t="s">
        <v>66</v>
      </c>
      <c r="C39" s="55" t="s">
        <v>67</v>
      </c>
      <c r="D39" s="55"/>
    </row>
    <row r="41" spans="1:4" ht="18.75">
      <c r="A41" s="39"/>
      <c r="C41" s="55"/>
      <c r="D41" s="55"/>
    </row>
  </sheetData>
  <sheetProtection/>
  <mergeCells count="8">
    <mergeCell ref="C41:D41"/>
    <mergeCell ref="B3:C3"/>
    <mergeCell ref="A5:C5"/>
    <mergeCell ref="A6:C6"/>
    <mergeCell ref="C8:D9"/>
    <mergeCell ref="A8:A10"/>
    <mergeCell ref="B8:B10"/>
    <mergeCell ref="C39:D39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2019-12-18T08:39:03Z</cp:lastPrinted>
  <dcterms:created xsi:type="dcterms:W3CDTF">1996-10-08T23:32:33Z</dcterms:created>
  <dcterms:modified xsi:type="dcterms:W3CDTF">2019-12-18T08:40:37Z</dcterms:modified>
  <cp:category/>
  <cp:version/>
  <cp:contentType/>
  <cp:contentStatus/>
</cp:coreProperties>
</file>